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lanning\OSE\"/>
    </mc:Choice>
  </mc:AlternateContent>
  <bookViews>
    <workbookView xWindow="0" yWindow="0" windowWidth="28800" windowHeight="124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1" i="1" l="1"/>
  <c r="C20" i="1"/>
  <c r="C19" i="1"/>
  <c r="G16" i="1"/>
  <c r="G15" i="1"/>
  <c r="G10" i="1" l="1"/>
  <c r="G8" i="1"/>
  <c r="G5" i="1" l="1"/>
  <c r="G4" i="1"/>
  <c r="G14" i="1" l="1"/>
  <c r="G13" i="1"/>
  <c r="G12" i="1"/>
  <c r="G11" i="1" l="1"/>
  <c r="G9" i="1"/>
  <c r="G7" i="1"/>
  <c r="G6" i="1"/>
</calcChain>
</file>

<file path=xl/sharedStrings.xml><?xml version="1.0" encoding="utf-8"?>
<sst xmlns="http://schemas.openxmlformats.org/spreadsheetml/2006/main" count="29" uniqueCount="28">
  <si>
    <t>License Type</t>
  </si>
  <si>
    <t>Fee</t>
  </si>
  <si>
    <t>Total</t>
  </si>
  <si>
    <t>Alcohol-Temporary Class "B"/"Class" B Retailer's License</t>
  </si>
  <si>
    <t>Page</t>
  </si>
  <si>
    <t># of days</t>
  </si>
  <si>
    <t>Temporary Operator (Bartender) License</t>
  </si>
  <si>
    <t>Original Operator (Bartender) License</t>
  </si>
  <si>
    <t>Parade License</t>
  </si>
  <si>
    <t>Total due:</t>
  </si>
  <si>
    <t>City Clerk</t>
  </si>
  <si>
    <t>Amount</t>
  </si>
  <si>
    <t>Account Allocation</t>
  </si>
  <si>
    <t>Police Department</t>
  </si>
  <si>
    <t>Event type &lt; 200 attendance</t>
  </si>
  <si>
    <t>Event type &gt; 200 attendance, or street closure/traffic plan, or held in public right-of-way</t>
  </si>
  <si>
    <t>Building Permit (i.e. tent, stage, bleachers, restrooms)</t>
  </si>
  <si>
    <t># of licenses/
permits</t>
  </si>
  <si>
    <t>Electrical Permit (i.e. temporary electrical power)</t>
  </si>
  <si>
    <t>Plumbing Permit (i.e. food grade hose)</t>
  </si>
  <si>
    <t>Health Department - Contact the Health Department directly to obtain related permit fees; these fees must be paid separately.</t>
  </si>
  <si>
    <t>Community Development/Inspection Services</t>
  </si>
  <si>
    <t>Background Check Fee for Temp. Operator License</t>
  </si>
  <si>
    <t>Background Check Fee for Original Operator License</t>
  </si>
  <si>
    <r>
      <t xml:space="preserve">Note: In cases where one Outdoor Special Event applicant is applying for several licenses that require a background check, that same applicant need only pay for the background check fee once, which will cover the requirement for all licenses applied for in this application.  </t>
    </r>
    <r>
      <rPr>
        <b/>
        <sz val="11"/>
        <color theme="1"/>
        <rFont val="Calibri"/>
        <family val="2"/>
        <scheme val="minor"/>
      </rPr>
      <t>This Fee Schedule Calculator, along with the Outdoor Special Event Application must be submitted to the Department of Neighborhood Services</t>
    </r>
    <r>
      <rPr>
        <sz val="11"/>
        <color theme="1"/>
        <rFont val="Calibri"/>
        <family val="2"/>
        <scheme val="minor"/>
      </rPr>
      <t>.</t>
    </r>
  </si>
  <si>
    <t># of Licenses/ Permits</t>
  </si>
  <si>
    <t>Outdoor Special Event - License Fee Schedule Calculator                       Event Name:</t>
  </si>
  <si>
    <t>Temporary Sign 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</si>
</sst>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applyFill="1" applyBorder="1" applyAlignment="1">
      <alignment vertical="center" wrapText="1"/>
    </xf>
    <xf numFmtId="44" fontId="0" fillId="0" borderId="1" xfId="1" applyFont="1" applyBorder="1" applyAlignment="1">
      <alignment horizontal="right"/>
    </xf>
    <xf numFmtId="44" fontId="0" fillId="3" borderId="1" xfId="1" applyFont="1" applyFill="1" applyBorder="1"/>
    <xf numFmtId="44" fontId="0" fillId="0" borderId="1" xfId="1" applyFont="1" applyBorder="1" applyAlignment="1">
      <alignment horizontal="right" vertical="center"/>
    </xf>
    <xf numFmtId="44" fontId="0" fillId="0" borderId="1" xfId="1" applyFont="1" applyFill="1" applyBorder="1" applyAlignment="1">
      <alignment horizontal="right" vertical="center"/>
    </xf>
    <xf numFmtId="44" fontId="0" fillId="3" borderId="1" xfId="1" applyFont="1" applyFill="1" applyBorder="1" applyAlignment="1">
      <alignment horizontal="right" vertical="center"/>
    </xf>
    <xf numFmtId="44" fontId="1" fillId="0" borderId="1" xfId="1" applyFont="1" applyBorder="1" applyAlignment="1">
      <alignment horizontal="right" vertical="center"/>
    </xf>
    <xf numFmtId="44" fontId="0" fillId="0" borderId="1" xfId="1" applyFont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44" fontId="0" fillId="3" borderId="1" xfId="1" applyFont="1" applyFill="1" applyBorder="1" applyAlignment="1">
      <alignment vertical="center"/>
    </xf>
    <xf numFmtId="44" fontId="1" fillId="0" borderId="1" xfId="1" applyFont="1" applyBorder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4" zoomScaleNormal="100" workbookViewId="0">
      <selection activeCell="G15" sqref="G15"/>
    </sheetView>
  </sheetViews>
  <sheetFormatPr defaultRowHeight="15" x14ac:dyDescent="0.25"/>
  <cols>
    <col min="1" max="1" width="5.7109375" customWidth="1"/>
    <col min="2" max="2" width="52" customWidth="1"/>
    <col min="3" max="3" width="13.28515625" customWidth="1"/>
    <col min="4" max="4" width="10" customWidth="1"/>
    <col min="5" max="5" width="14.42578125" customWidth="1"/>
    <col min="6" max="6" width="10.85546875" customWidth="1"/>
    <col min="7" max="7" width="15.7109375" customWidth="1"/>
    <col min="8" max="8" width="13.5703125" customWidth="1"/>
  </cols>
  <sheetData>
    <row r="1" spans="1:7" ht="20.25" customHeight="1" x14ac:dyDescent="0.25">
      <c r="A1" s="34" t="s">
        <v>26</v>
      </c>
      <c r="B1" s="35"/>
      <c r="C1" s="35"/>
      <c r="D1" s="35"/>
      <c r="E1" s="35"/>
      <c r="F1" s="35"/>
      <c r="G1" s="35"/>
    </row>
    <row r="2" spans="1:7" ht="61.5" customHeight="1" x14ac:dyDescent="0.25">
      <c r="A2" s="36" t="s">
        <v>24</v>
      </c>
      <c r="B2" s="37"/>
      <c r="C2" s="37"/>
      <c r="D2" s="37"/>
      <c r="E2" s="37"/>
      <c r="F2" s="37"/>
      <c r="G2" s="37"/>
    </row>
    <row r="3" spans="1:7" ht="45.75" customHeight="1" x14ac:dyDescent="0.25">
      <c r="A3" s="18" t="s">
        <v>4</v>
      </c>
      <c r="B3" s="18" t="s">
        <v>0</v>
      </c>
      <c r="C3" s="18" t="s">
        <v>1</v>
      </c>
      <c r="D3" s="3" t="s">
        <v>5</v>
      </c>
      <c r="E3" s="11" t="s">
        <v>17</v>
      </c>
      <c r="F3" s="11" t="s">
        <v>25</v>
      </c>
      <c r="G3" s="19" t="s">
        <v>2</v>
      </c>
    </row>
    <row r="4" spans="1:7" ht="20.25" customHeight="1" x14ac:dyDescent="0.25">
      <c r="A4" s="12">
        <v>1</v>
      </c>
      <c r="B4" s="13" t="s">
        <v>14</v>
      </c>
      <c r="C4" s="30">
        <v>50</v>
      </c>
      <c r="D4" s="20"/>
      <c r="E4" s="21"/>
      <c r="F4" s="20"/>
      <c r="G4" s="25">
        <f>IF(E4&gt;=1,C4,IF(E4&lt;1,0))</f>
        <v>0</v>
      </c>
    </row>
    <row r="5" spans="1:7" ht="28.5" customHeight="1" x14ac:dyDescent="0.25">
      <c r="A5" s="12">
        <v>1</v>
      </c>
      <c r="B5" s="14" t="s">
        <v>15</v>
      </c>
      <c r="C5" s="30">
        <v>100</v>
      </c>
      <c r="D5" s="20"/>
      <c r="E5" s="21"/>
      <c r="F5" s="20"/>
      <c r="G5" s="25">
        <f>IF(E5&gt;=1,C5,IF(E5&lt;1,0))</f>
        <v>0</v>
      </c>
    </row>
    <row r="6" spans="1:7" ht="20.25" customHeight="1" x14ac:dyDescent="0.25">
      <c r="A6" s="5">
        <v>3</v>
      </c>
      <c r="B6" s="15" t="s">
        <v>3</v>
      </c>
      <c r="C6" s="30">
        <v>10</v>
      </c>
      <c r="D6" s="5"/>
      <c r="E6" s="6"/>
      <c r="F6" s="6"/>
      <c r="G6" s="26">
        <f>C6*D6</f>
        <v>0</v>
      </c>
    </row>
    <row r="7" spans="1:7" ht="20.25" customHeight="1" x14ac:dyDescent="0.25">
      <c r="A7" s="5">
        <v>3</v>
      </c>
      <c r="B7" s="15" t="s">
        <v>6</v>
      </c>
      <c r="C7" s="30">
        <v>10</v>
      </c>
      <c r="D7" s="6"/>
      <c r="E7" s="7"/>
      <c r="F7" s="6"/>
      <c r="G7" s="26">
        <f>C7*E7</f>
        <v>0</v>
      </c>
    </row>
    <row r="8" spans="1:7" ht="20.25" customHeight="1" x14ac:dyDescent="0.25">
      <c r="A8" s="5">
        <v>3</v>
      </c>
      <c r="B8" s="15" t="s">
        <v>22</v>
      </c>
      <c r="C8" s="30">
        <v>10</v>
      </c>
      <c r="D8" s="6"/>
      <c r="E8" s="6"/>
      <c r="F8" s="7"/>
      <c r="G8" s="26">
        <f>C8*F8</f>
        <v>0</v>
      </c>
    </row>
    <row r="9" spans="1:7" ht="20.25" customHeight="1" x14ac:dyDescent="0.25">
      <c r="A9" s="5">
        <v>3</v>
      </c>
      <c r="B9" s="15" t="s">
        <v>7</v>
      </c>
      <c r="C9" s="30">
        <v>50</v>
      </c>
      <c r="D9" s="6"/>
      <c r="E9" s="5"/>
      <c r="F9" s="6"/>
      <c r="G9" s="26">
        <f>C9*E9</f>
        <v>0</v>
      </c>
    </row>
    <row r="10" spans="1:7" ht="19.5" customHeight="1" x14ac:dyDescent="0.25">
      <c r="A10" s="5">
        <v>3</v>
      </c>
      <c r="B10" s="15" t="s">
        <v>23</v>
      </c>
      <c r="C10" s="31">
        <v>10</v>
      </c>
      <c r="D10" s="6"/>
      <c r="E10" s="6"/>
      <c r="F10" s="5"/>
      <c r="G10" s="26">
        <f>C10*F10</f>
        <v>0</v>
      </c>
    </row>
    <row r="11" spans="1:7" ht="20.25" customHeight="1" x14ac:dyDescent="0.25">
      <c r="A11" s="8">
        <v>4</v>
      </c>
      <c r="B11" s="16" t="s">
        <v>8</v>
      </c>
      <c r="C11" s="31">
        <v>25</v>
      </c>
      <c r="D11" s="6"/>
      <c r="E11" s="7"/>
      <c r="F11" s="6"/>
      <c r="G11" s="27">
        <f>C11*E11</f>
        <v>0</v>
      </c>
    </row>
    <row r="12" spans="1:7" ht="20.25" customHeight="1" x14ac:dyDescent="0.25">
      <c r="A12" s="8">
        <v>7</v>
      </c>
      <c r="B12" s="16" t="s">
        <v>16</v>
      </c>
      <c r="C12" s="32">
        <v>60</v>
      </c>
      <c r="D12" s="6"/>
      <c r="E12" s="7"/>
      <c r="F12" s="6"/>
      <c r="G12" s="28">
        <f>C12*E12</f>
        <v>0</v>
      </c>
    </row>
    <row r="13" spans="1:7" ht="20.25" customHeight="1" x14ac:dyDescent="0.25">
      <c r="A13" s="8">
        <v>7</v>
      </c>
      <c r="B13" s="16" t="s">
        <v>18</v>
      </c>
      <c r="C13" s="32">
        <v>60</v>
      </c>
      <c r="D13" s="6"/>
      <c r="E13" s="7"/>
      <c r="F13" s="6"/>
      <c r="G13" s="28">
        <f>C13*E13</f>
        <v>0</v>
      </c>
    </row>
    <row r="14" spans="1:7" ht="19.5" customHeight="1" x14ac:dyDescent="0.25">
      <c r="A14" s="8">
        <v>7</v>
      </c>
      <c r="B14" s="17" t="s">
        <v>19</v>
      </c>
      <c r="C14" s="32">
        <v>60</v>
      </c>
      <c r="D14" s="6"/>
      <c r="E14" s="7"/>
      <c r="F14" s="6"/>
      <c r="G14" s="28">
        <f>C14*E14</f>
        <v>0</v>
      </c>
    </row>
    <row r="15" spans="1:7" ht="19.5" customHeight="1" x14ac:dyDescent="0.25">
      <c r="A15" s="8">
        <v>8</v>
      </c>
      <c r="B15" s="16" t="s">
        <v>27</v>
      </c>
      <c r="C15" s="32">
        <v>60</v>
      </c>
      <c r="D15" s="6"/>
      <c r="E15" s="7"/>
      <c r="F15" s="6"/>
      <c r="G15" s="28">
        <f>C15*E15</f>
        <v>0</v>
      </c>
    </row>
    <row r="16" spans="1:7" ht="17.25" customHeight="1" x14ac:dyDescent="0.25">
      <c r="A16" s="3"/>
      <c r="B16" s="4" t="s">
        <v>9</v>
      </c>
      <c r="C16" s="9"/>
      <c r="D16" s="10"/>
      <c r="E16" s="10"/>
      <c r="F16" s="10"/>
      <c r="G16" s="29">
        <f>SUM(G4:G15)</f>
        <v>0</v>
      </c>
    </row>
    <row r="18" spans="2:3" x14ac:dyDescent="0.25">
      <c r="B18" s="3" t="s">
        <v>12</v>
      </c>
      <c r="C18" s="5" t="s">
        <v>11</v>
      </c>
    </row>
    <row r="19" spans="2:3" x14ac:dyDescent="0.25">
      <c r="B19" s="1" t="s">
        <v>10</v>
      </c>
      <c r="C19" s="24">
        <f>G6+G7+G8+G9+G10</f>
        <v>0</v>
      </c>
    </row>
    <row r="20" spans="2:3" x14ac:dyDescent="0.25">
      <c r="B20" s="2" t="s">
        <v>21</v>
      </c>
      <c r="C20" s="24">
        <f>G4+G5+G12+G13+G14+G15</f>
        <v>0</v>
      </c>
    </row>
    <row r="21" spans="2:3" x14ac:dyDescent="0.25">
      <c r="B21" s="2" t="s">
        <v>13</v>
      </c>
      <c r="C21" s="24">
        <f>G11</f>
        <v>0</v>
      </c>
    </row>
    <row r="22" spans="2:3" ht="47.25" customHeight="1" x14ac:dyDescent="0.25">
      <c r="B22" s="23" t="s">
        <v>20</v>
      </c>
      <c r="C22" s="6"/>
    </row>
    <row r="23" spans="2:3" x14ac:dyDescent="0.25">
      <c r="B23" s="4" t="s">
        <v>2</v>
      </c>
      <c r="C23" s="33">
        <f>SUM(C19:C21)</f>
        <v>0</v>
      </c>
    </row>
    <row r="24" spans="2:3" x14ac:dyDescent="0.25">
      <c r="B24" s="22"/>
    </row>
  </sheetData>
  <mergeCells count="2">
    <mergeCell ref="A1:G1"/>
    <mergeCell ref="A2:G2"/>
  </mergeCells>
  <pageMargins left="0.2" right="0.2" top="0.25" bottom="0.25" header="0.3" footer="0.3"/>
  <pageSetup orientation="landscape" r:id="rId1"/>
  <headerFooter>
    <oddHeader>&amp;R&amp;9&amp;G</oddHeader>
    <oddFooter>&amp;L&amp;8&amp;Z&amp;F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Goergen</dc:creator>
  <cp:lastModifiedBy>Andrew Stern</cp:lastModifiedBy>
  <cp:lastPrinted>2018-01-26T16:15:12Z</cp:lastPrinted>
  <dcterms:created xsi:type="dcterms:W3CDTF">2017-12-18T16:56:10Z</dcterms:created>
  <dcterms:modified xsi:type="dcterms:W3CDTF">2021-02-10T19:48:52Z</dcterms:modified>
</cp:coreProperties>
</file>